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hisWorkbook" defaultThemeVersion="124226"/>
  <xr:revisionPtr revIDLastSave="0" documentId="13_ncr:1_{460B8B00-9153-48EA-8A6C-A07452A4EC97}" xr6:coauthVersionLast="47" xr6:coauthVersionMax="47" xr10:uidLastSave="{00000000-0000-0000-0000-000000000000}"/>
  <bookViews>
    <workbookView xWindow="-108" yWindow="-108" windowWidth="30936" windowHeight="16776" tabRatio="887" activeTab="6" xr2:uid="{00000000-000D-0000-FFFF-FFFF00000000}"/>
  </bookViews>
  <sheets>
    <sheet name="Clasa I" sheetId="2" r:id="rId1"/>
    <sheet name="Clasa a II-a" sheetId="3" r:id="rId2"/>
    <sheet name="Clasa a III-a" sheetId="4" r:id="rId3"/>
    <sheet name="Clasa a IV-a" sheetId="5" r:id="rId4"/>
    <sheet name="Clasa a V-a" sheetId="6" r:id="rId5"/>
    <sheet name="Clasa a VI-a" sheetId="7" r:id="rId6"/>
    <sheet name="Clasa a VII-a" sheetId="9" r:id="rId7"/>
    <sheet name="Clasa a VIII-a" sheetId="10" r:id="rId8"/>
  </sheets>
  <definedNames>
    <definedName name="_xlnm._FilterDatabase" localSheetId="1" hidden="1">'Clasa a II-a'!$B$3:$E$3</definedName>
    <definedName name="_xlnm._FilterDatabase" localSheetId="2" hidden="1">'Clasa a III-a'!$B$3:$E$3</definedName>
    <definedName name="_xlnm._FilterDatabase" localSheetId="3" hidden="1">'Clasa a IV-a'!$B$2:$E$2</definedName>
    <definedName name="_xlnm._FilterDatabase" localSheetId="4" hidden="1">'Clasa a V-a'!$B$2:$E$2</definedName>
    <definedName name="_xlnm._FilterDatabase" localSheetId="5" hidden="1">'Clasa a VI-a'!$B$2:$E$19</definedName>
    <definedName name="_xlnm._FilterDatabase" localSheetId="6" hidden="1">'Clasa a VII-a'!$A$2:$E$2</definedName>
    <definedName name="_xlnm._FilterDatabase" localSheetId="7" hidden="1">'Clasa a VIII-a'!$B$2:$E$19</definedName>
    <definedName name="_xlnm._FilterDatabase" localSheetId="0" hidden="1">'Clasa I'!$C$2:$E$6</definedName>
    <definedName name="_xlnm.Print_Area" localSheetId="1">'Clasa a II-a'!$A$1:$E$10</definedName>
    <definedName name="_xlnm.Print_Area" localSheetId="2">'Clasa a III-a'!$A$1:$E$11</definedName>
    <definedName name="_xlnm.Print_Area" localSheetId="3">'Clasa a IV-a'!$A$1:$E$12</definedName>
    <definedName name="_xlnm.Print_Area" localSheetId="4">'Clasa a V-a'!$A$1:$E$18</definedName>
    <definedName name="_xlnm.Print_Area" localSheetId="6">'Clasa a VII-a'!$A$1:$E$20</definedName>
    <definedName name="_xlnm.Print_Area" localSheetId="7">'Clasa a VIII-a'!$A$1:$E$20</definedName>
    <definedName name="_xlnm.Print_Area" localSheetId="0">'Clasa I'!$A$1:$E$6</definedName>
  </definedNames>
  <calcPr calcId="181029"/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4" i="10" l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4" i="5"/>
  <c r="A5" i="5" s="1"/>
  <c r="A6" i="5" s="1"/>
  <c r="A7" i="5" s="1"/>
  <c r="A8" i="5" s="1"/>
  <c r="A9" i="5" s="1"/>
  <c r="A10" i="5" s="1"/>
  <c r="A11" i="5" s="1"/>
  <c r="A12" i="5" s="1"/>
  <c r="A5" i="4"/>
  <c r="A6" i="4" s="1"/>
  <c r="A7" i="4" s="1"/>
  <c r="A8" i="4" s="1"/>
  <c r="A9" i="4" s="1"/>
  <c r="A10" i="4" s="1"/>
  <c r="A11" i="4" s="1"/>
  <c r="A4" i="2"/>
  <c r="A5" i="2" s="1"/>
  <c r="A6" i="2" s="1"/>
  <c r="A5" i="3"/>
  <c r="A6" i="3" s="1"/>
  <c r="A7" i="3" s="1"/>
  <c r="A8" i="3" s="1"/>
  <c r="A9" i="3" s="1"/>
  <c r="A10" i="3" s="1"/>
</calcChain>
</file>

<file path=xl/sharedStrings.xml><?xml version="1.0" encoding="utf-8"?>
<sst xmlns="http://schemas.openxmlformats.org/spreadsheetml/2006/main" count="436" uniqueCount="210">
  <si>
    <t>CLASA I</t>
  </si>
  <si>
    <t>Titlul manualului</t>
  </si>
  <si>
    <t>Clasa</t>
  </si>
  <si>
    <t>Autorii</t>
  </si>
  <si>
    <t>Ofertant/Editura</t>
  </si>
  <si>
    <t>Comunicare în limba română</t>
  </si>
  <si>
    <t>Editura Didactică și Pedagogică</t>
  </si>
  <si>
    <t>Matematică și explorarea mediului</t>
  </si>
  <si>
    <t>Comunicare în limba modernă (engleză)</t>
  </si>
  <si>
    <t>a II-a</t>
  </si>
  <si>
    <t>Muzică şi mişcare</t>
  </si>
  <si>
    <t>a III-a</t>
  </si>
  <si>
    <t>Limba şi literatura română</t>
  </si>
  <si>
    <t>Limba modernă engleză</t>
  </si>
  <si>
    <t>Matematică</t>
  </si>
  <si>
    <t>a IV-a</t>
  </si>
  <si>
    <t>Daniela Barbu, Cristiana Ana-Maria Boca, Marcela Claudia Călineci</t>
  </si>
  <si>
    <t>Geografie</t>
  </si>
  <si>
    <t>Istorie</t>
  </si>
  <si>
    <t>Lăcrămioara-Ana Pauliuc, Costin Diaconescu</t>
  </si>
  <si>
    <t>Biologie</t>
  </si>
  <si>
    <t>a V-a</t>
  </si>
  <si>
    <t>GRUP EDITORIAL LITERA</t>
  </si>
  <si>
    <t>Consiliere şi dezvoltare personală</t>
  </si>
  <si>
    <t>Educație fizică și sport</t>
  </si>
  <si>
    <t>Laurențiu Oprea,Vera Ana Pîslaru, Marilena Geanina Calistru, Dorin Stoican, Vicol Eduard Nicușor Șuță</t>
  </si>
  <si>
    <t>Educaţie muzicală</t>
  </si>
  <si>
    <t>Educaţie plastică</t>
  </si>
  <si>
    <t>Educaţie socială</t>
  </si>
  <si>
    <t>Educaţie tehnologică şi aplicaţii practice</t>
  </si>
  <si>
    <t>Informatică şi TIC</t>
  </si>
  <si>
    <t>Daniel Popa</t>
  </si>
  <si>
    <t>Valentin Băluțoiu,Maria Grecu</t>
  </si>
  <si>
    <t>Limba modernă 1 – Limba engleză</t>
  </si>
  <si>
    <t>Clare Kennedy, Chiara Soldi,Cristina Rusu, Diana Todoran</t>
  </si>
  <si>
    <t>Limba modernă 1 – Limba engleză - Studiu intensiv</t>
  </si>
  <si>
    <t>Ben Goldstein,Ceri Jones,David McKeegan,Cristina Rusu,Diana Todoran</t>
  </si>
  <si>
    <t>Limba modernă 2 – Limba franceză</t>
  </si>
  <si>
    <t>Gina Belabed, Claudia Dobre, Diana Ionescu</t>
  </si>
  <si>
    <t>Florentina Sâmihăian,Sofia Dobra,Monica Halaszi,Anca Davidoiu- Roman</t>
  </si>
  <si>
    <t>Marius Perianu, Cătălin Stănică,Ştefan Smărăndoi</t>
  </si>
  <si>
    <t>Religie - cultul ortodox</t>
  </si>
  <si>
    <t>Limba și literatura română</t>
  </si>
  <si>
    <t>Fizică</t>
  </si>
  <si>
    <t>Educație socială</t>
  </si>
  <si>
    <t>Educație tehnologică și aplicații practice</t>
  </si>
  <si>
    <t>Informatică și TIC</t>
  </si>
  <si>
    <t>Mihaela Giurgiulescu, Valeriu Benedicth Giurgiulescu</t>
  </si>
  <si>
    <t>Religie - Cultul Ortodox</t>
  </si>
  <si>
    <t>CLASA II</t>
  </si>
  <si>
    <t xml:space="preserve">CLASA a III-a </t>
  </si>
  <si>
    <t>Editura</t>
  </si>
  <si>
    <t>CLASA   a VI-a</t>
  </si>
  <si>
    <t xml:space="preserve">Limba modernă 1 – intensiv (engleză) </t>
  </si>
  <si>
    <t>S.C. ART KLETT  S.R.L.</t>
  </si>
  <si>
    <t>CLASA   a VII-a</t>
  </si>
  <si>
    <t>a VII-a</t>
  </si>
  <si>
    <t xml:space="preserve">Elemente de limbă latină şi de cultură romanică </t>
  </si>
  <si>
    <t>Ben Goldstein, Ceri Jones, Vicki Anderson, Eoin Higgins, Cristina Rusu, Diana Todoran, Ioana Tudose</t>
  </si>
  <si>
    <t>SC ART KLETT SRL</t>
  </si>
  <si>
    <t>Educație plastică</t>
  </si>
  <si>
    <t>Limba modernă 1 (engleză)</t>
  </si>
  <si>
    <t>Limba modernă 2 (franceză)</t>
  </si>
  <si>
    <t>Educație muzicală</t>
  </si>
  <si>
    <t>Limba modernă 1 (engleza)</t>
  </si>
  <si>
    <t>Limba modernă 2 (franceza)</t>
  </si>
  <si>
    <t>Consiliere și dezvoltare personală</t>
  </si>
  <si>
    <t>Religie-Cultul Ortodox</t>
  </si>
  <si>
    <t>Alexandrina-Dana Grasu, Jeanina Cîrstoiu</t>
  </si>
  <si>
    <t xml:space="preserve">Victor Stoica, Corina Dobrescu,
Florin Măceșanu, Ion Băraru
</t>
  </si>
  <si>
    <t>Chimie</t>
  </si>
  <si>
    <t>Ion Cicu, Silvia Mareș, Ioana Iacob, Răzvan Ceucă, Andrei Băleanu</t>
  </si>
  <si>
    <t>Florentina Sâmihăian, Sofia Dobra, Monica Halaszi, Anca Davidoiu-Roman, Horia Corcheș</t>
  </si>
  <si>
    <t>Maria Ochescu</t>
  </si>
  <si>
    <t>Cristina Rizea, Daniela Stoicescu, Ioana Stoicescu</t>
  </si>
  <si>
    <t>Elena Sticlea, Cristina Mircea</t>
  </si>
  <si>
    <t>Religie cultul ortodox</t>
  </si>
  <si>
    <t>Dezvoltare personală</t>
  </si>
  <si>
    <t>Irinel Beatrice Nicoară</t>
  </si>
  <si>
    <t>CLASA   a VIII-a</t>
  </si>
  <si>
    <t>a VIII-a</t>
  </si>
  <si>
    <t xml:space="preserve">Educație muzicală  </t>
  </si>
  <si>
    <t>Limba modernă 1 – intensiv (engleză)</t>
  </si>
  <si>
    <t>Ben Goldstein, Ceri Jones, Vicki Anderson, Irina Spătaru, Ioana Tudose, Ioana Adam</t>
  </si>
  <si>
    <t>Limba modernă 1(engleză)</t>
  </si>
  <si>
    <t>Cristian Alexa, Mirela Șova</t>
  </si>
  <si>
    <t xml:space="preserve">Fizică  </t>
  </si>
  <si>
    <t>Cătălina Săndulache, Mihaela Rașcu, Iulian Săndulache</t>
  </si>
  <si>
    <t>Violeta Negrea</t>
  </si>
  <si>
    <t>Religie Cult ortodox</t>
  </si>
  <si>
    <t>Gabriela Bărbulescu Cristina Gunea, Angelica Sima, Cristina Sima, Claudia Ștefan</t>
  </si>
  <si>
    <t>Arte vizuale și abilități practice</t>
  </si>
  <si>
    <t>Adina Grigore, Augustina Anghel, Claudia-Daniela Negrițoiu,  Elena Dumitrescu, Mihaela Nițu,  Elena-Otilia Țîroiu, Maria-Magdalena Pletea</t>
  </si>
  <si>
    <t xml:space="preserve">Arte vizuale și abilități practice </t>
  </si>
  <si>
    <t>Educație civică</t>
  </si>
  <si>
    <t>Muzică și mișcare</t>
  </si>
  <si>
    <t xml:space="preserve">Științe ale naturii </t>
  </si>
  <si>
    <t>Mirela Flonta,  Claudia Stupineanu, Simona Dobrescu</t>
  </si>
  <si>
    <t>Lăcrămioara-Ana Pauliuc,  Costin Diaconescu</t>
  </si>
  <si>
    <t>Carmen Tică,  Irina Terecoasă,  Simona Dobrescu</t>
  </si>
  <si>
    <t xml:space="preserve">Geografie </t>
  </si>
  <si>
    <t>Marius-Cristian Neacșu, Veronica Reh</t>
  </si>
  <si>
    <t>Irina Ema Săvuță,  Maria Mariana, Gheorghe, Aurel Constantin Soare</t>
  </si>
  <si>
    <t>Elena Sticlea, Valentina Barabas, Laura Stanciu</t>
  </si>
  <si>
    <t>Iliana Dumitrescu, Nicoleta Ciobanu, Vasile Molan</t>
  </si>
  <si>
    <t>Iliana Dumitrescu, Nicoleta Ciobanu, Alina Carmen Birta, Vasile Molan</t>
  </si>
  <si>
    <t>Cristina Benga,  Aurora Ciachir, Niculina Filat, Mihaela Ghițiu, Ioana Niculae</t>
  </si>
  <si>
    <t>Viorica Boarcăș, Ecaterina Bonciu, Niculina Stănculescu, Aida Stoian</t>
  </si>
  <si>
    <t>Carmen Tică, Irina Terecoasă</t>
  </si>
  <si>
    <t>Nr. Crt.</t>
  </si>
  <si>
    <t>CD PRESS</t>
  </si>
  <si>
    <t xml:space="preserve">BOOKLET </t>
  </si>
  <si>
    <t>Nr. crt.</t>
  </si>
  <si>
    <t xml:space="preserve">Jeanina Cîrstoiu, Alexandrina-Dana </t>
  </si>
  <si>
    <t>Simona Popa</t>
  </si>
  <si>
    <t xml:space="preserve">UNISCAN GRUP EDUCATIONAL </t>
  </si>
  <si>
    <t>AKADEMOS ART</t>
  </si>
  <si>
    <t>Ioana-Lavinia Streinu, Ana-Maria Stan, Ioana Alexandru</t>
  </si>
  <si>
    <t>ART KLETT</t>
  </si>
  <si>
    <t>Silviu Neguț, Carmen Camelia Rădulescu, Ionuț Popa</t>
  </si>
  <si>
    <t>Vasile Timiș, Ionica-Viorica Popa, Florian Popa, Gabriela Antoaneta Marinescu, Simona Căprescu, Ionița Timiș</t>
  </si>
  <si>
    <t>Liliana Zascheievici, Nicoleta-Laura Crețu,Tamara Mănatu,Elena Nedelcu, Maria-Dorina Stoica</t>
  </si>
  <si>
    <t>Gabriela Lichiardopol, Viorica Stoicescu,Silvica Neacşu</t>
  </si>
  <si>
    <t xml:space="preserve">Katia Brandel, Ana Castro Benítez,
Antony Sevre, Raphaële Fouillet,
Gwendoline Le Ray,Sophie Lhomme,
Mariana Popa
</t>
  </si>
  <si>
    <t>Marian Petrovici,  Carmen Vasilița Crudu,  Lazăr Ciprian</t>
  </si>
  <si>
    <t>Mariana Magdalena Comăniță, Magda Nicoleta Bădău, Mirela- Larisa Matei</t>
  </si>
  <si>
    <t>Mariana Mogoș</t>
  </si>
  <si>
    <t>Sofia Dobra, Anca Malea</t>
  </si>
  <si>
    <t>Matematica</t>
  </si>
  <si>
    <t>Editura Paralela 45</t>
  </si>
  <si>
    <t>Maria Zaharia, Dan Zaharia</t>
  </si>
  <si>
    <t>Simona-Elena Popa</t>
  </si>
  <si>
    <t>EDITURA DIDACTICĂ ȘI PEDAGOGICĂ</t>
  </si>
  <si>
    <t xml:space="preserve">Educație socială </t>
  </si>
  <si>
    <t>Daniela Barbu, Cătălina-Luiza Neagu, Ancuța Bondar, Stan Stoica</t>
  </si>
  <si>
    <t xml:space="preserve">Educație tehnologică și aplicații practice </t>
  </si>
  <si>
    <t>Gabriela Lichiardopol, Maria Rădoi</t>
  </si>
  <si>
    <t xml:space="preserve">Fizică </t>
  </si>
  <si>
    <t>Corina Dobrescu, Victor Stoica, Florin Măceșanu, Ion Băraru</t>
  </si>
  <si>
    <t>ART KLETT S.R.L</t>
  </si>
  <si>
    <t>Ștefania Ștefănescu, Diana-Alexandra Popovici, Adelin Daniel Nedelea, Alexandra Capră</t>
  </si>
  <si>
    <t xml:space="preserve">Informatică și TIC </t>
  </si>
  <si>
    <t xml:space="preserve">Istorie </t>
  </si>
  <si>
    <t>Magda Stan</t>
  </si>
  <si>
    <t xml:space="preserve">Limba și literatura română </t>
  </si>
  <si>
    <t xml:space="preserve">Religie - Cultul Ortodox </t>
  </si>
  <si>
    <t>Vasile Timiș, Ionica-Viorica Popa, Florian Popa, Simona Căprescu, Ionița Timiș</t>
  </si>
  <si>
    <t>Audrey Cowan, Clare Kennedy, Chiara Soldi, Cristina Rusu, Diana Todoran, Ioana Tudose</t>
  </si>
  <si>
    <t>Ben Goldstein, Ceri Jones, Emma Heyderman, Cristina Rusu, Diana Todoran, Ioana Tudose</t>
  </si>
  <si>
    <t>I</t>
  </si>
  <si>
    <t>VI</t>
  </si>
  <si>
    <t>Laurențiu Oprea, Vera Ana Pislaru, Marilena Geanina Calistru, Dorin Stoican, Vicol Nicușor Eduard Șuță</t>
  </si>
  <si>
    <t>CLASA</t>
  </si>
  <si>
    <t>BOOKLET</t>
  </si>
  <si>
    <t>B00KLET</t>
  </si>
  <si>
    <t>Herbert Puchta, Günter Gerngross and Peter LewisJones with Bianca Popa</t>
  </si>
  <si>
    <t>Herbert Puchta, Günter Gerngross, Peter Lewis-Jones, Bianca Popa, Oana-Cristina Stoica A</t>
  </si>
  <si>
    <t>Mădălina Maxim Enăchescu, Irina Luiza Stan, Maria-Minodora Vișan, Costin Diaconescu</t>
  </si>
  <si>
    <t xml:space="preserve">Adriana Conț, Adrian Brăescu, Mălina Ionescu </t>
  </si>
  <si>
    <t>Gina Belabed, Claudia Dobre, Diana Ionescu B</t>
  </si>
  <si>
    <t>SIGMA</t>
  </si>
  <si>
    <t>Claudia Ciceu, Niculina Badiu</t>
  </si>
  <si>
    <t>Luminița Irinel Doicin, Silvia Gîrtan, Mădălina Veronica Angelușiu</t>
  </si>
  <si>
    <t>Monica H. Columban, Dorina Kudor, Lenuța Sfîrlea, Dorina-Anca Talaș</t>
  </si>
  <si>
    <t>Sanda Amarandei, Andreea Borbély, Constantin Cioc</t>
  </si>
  <si>
    <t>Maria Ochescu, Daniela Predișor</t>
  </si>
  <si>
    <t>Stela Olteanu, Natalia Lazăr, Nicoleta Negoianu</t>
  </si>
  <si>
    <t>Alexandru Dudău, Simona Georgescu, Theodor Georgescu</t>
  </si>
  <si>
    <t>Mihaela Rașcu, Cătălina Săndulache, Iulian Săndulache</t>
  </si>
  <si>
    <t>Herbert Puchta, Jeff Stranks, Peter Lewis-Jones, Oana-Cristina Stoica, Ioana Tudose, Ioana Adam</t>
  </si>
  <si>
    <t xml:space="preserve">CD PRESS </t>
  </si>
  <si>
    <t xml:space="preserve"> ART KLETT </t>
  </si>
  <si>
    <t xml:space="preserve">EDITURA DIDACTICĂ ŞI PEDAGOGICĂ </t>
  </si>
  <si>
    <t xml:space="preserve">EDITURA DIDACTICĂ SI PEDAGOCICĂ </t>
  </si>
  <si>
    <t xml:space="preserve">  GRUP EDITORIAL LITERA   </t>
  </si>
  <si>
    <t xml:space="preserve">  CORINT BOOKS   </t>
  </si>
  <si>
    <t xml:space="preserve">  CD PRESS   </t>
  </si>
  <si>
    <t xml:space="preserve">  GRUP EDITORIAL LITERA </t>
  </si>
  <si>
    <t xml:space="preserve">  CD PRESS </t>
  </si>
  <si>
    <t xml:space="preserve">  BOOKLET </t>
  </si>
  <si>
    <t xml:space="preserve">   BOOKLET  </t>
  </si>
  <si>
    <t xml:space="preserve">   CD PRESS  </t>
  </si>
  <si>
    <t xml:space="preserve">   CORINT LOGISTIC  </t>
  </si>
  <si>
    <t xml:space="preserve">   CD PRESS </t>
  </si>
  <si>
    <t xml:space="preserve"> ARS LIBRI PROF </t>
  </si>
  <si>
    <t xml:space="preserve"> Akademos Art </t>
  </si>
  <si>
    <t>INTUITEXT</t>
  </si>
  <si>
    <t xml:space="preserve">ART KLETT </t>
  </si>
  <si>
    <t>EDU SOFT MARKETING</t>
  </si>
  <si>
    <t>Corina Istrate, Dora Măcean, Manuela Koszorus</t>
  </si>
  <si>
    <t>Corina Istrate, Dora Măcean, Manuela Koszorus, Nicoleta Todoran</t>
  </si>
  <si>
    <t>Adrian Zanoschi, Gheorghe Iurea, Gabriela Zanoschi, Dorel Luchian, Ioana Anton, Daniela Constantin</t>
  </si>
  <si>
    <t>PARALELA 45</t>
  </si>
  <si>
    <t>CORINT BOOKS</t>
  </si>
  <si>
    <t>Liviu Vidican-Manci, Ionuț Chira, Bogdan-Marius Negrea</t>
  </si>
  <si>
    <t>Luminița Irinel Doicin, Silvia Gîrtan, Mădălina Veronica Angelușiu, Maria Dragomir</t>
  </si>
  <si>
    <t>Gabriela Bărbulescu , Daniela Beșliu, Cristina Maria Gunea, Angelica Sima, Elena-Cristina Sima</t>
  </si>
  <si>
    <t>LITERA EDUCAȚIONAL</t>
  </si>
  <si>
    <t>Mădălina Maxim Enăchescu, Irina Luiza Stan, Maria-Minodora Vișan , Costin Diaconescu</t>
  </si>
  <si>
    <t>Rita Bădulescu, Mădălina Gheorghe Tănase, Alexandra Iulia Ion, Iulia Ignat</t>
  </si>
  <si>
    <t>Daniela Barbu, Viorica Bella-Dorin, Nina Mihai, Daniela Mînzu, Cătălina Luiza Neagu</t>
  </si>
  <si>
    <t>Gabriela Carmen Neagu, Georgeta Prică, Daniela Frangopol, Violeta Bodiu</t>
  </si>
  <si>
    <t>Gabriela Cone (coordonator), Cristian Presură (coordonator), Daniela Berchez, Karoly-Jozsef Bogdan, Gabriela Deliu, Petronela Angela Ioja, Aneta-Aurelia Mihalcsik, Daniela Țepeș</t>
  </si>
  <si>
    <t>Maria Ochescu, Maria Aurelia Diaconu</t>
  </si>
  <si>
    <t>Herbert Puchta, Jeff Stranks, Peter Lewis-Jones, Irina Spătaru, Ioana Tudose</t>
  </si>
  <si>
    <t>CORINT LOGISTIC</t>
  </si>
  <si>
    <t>Constantin Necula, Irina Leonte, Elena Hereș</t>
  </si>
  <si>
    <t>CLASA a IV-a</t>
  </si>
  <si>
    <t>Clasa a V-a</t>
  </si>
  <si>
    <t>EDITURA DIDACTIĂ ȘI PEDAGOGICĂ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</si>
</sst>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7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top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9" fillId="0" borderId="0" xfId="0" applyFont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12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vertical="top"/>
    </xf>
    <xf numFmtId="0" fontId="15" fillId="2" borderId="5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7" fillId="2" borderId="1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6" fillId="2" borderId="0" xfId="0" applyFont="1" applyFill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3" fillId="0" borderId="0" xfId="0" applyFont="1" applyAlignment="1">
      <alignment wrapText="1"/>
    </xf>
    <xf numFmtId="0" fontId="11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0" fontId="18" fillId="2" borderId="0" xfId="0" applyFont="1" applyFill="1" applyAlignment="1">
      <alignment wrapText="1"/>
    </xf>
    <xf numFmtId="0" fontId="7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26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8" fillId="2" borderId="0" xfId="0" applyFont="1" applyFill="1"/>
    <xf numFmtId="0" fontId="18" fillId="0" borderId="0" xfId="0" applyFont="1" applyAlignment="1">
      <alignment horizontal="center" vertical="top"/>
    </xf>
    <xf numFmtId="0" fontId="18" fillId="2" borderId="0" xfId="0" applyFont="1" applyFill="1" applyAlignment="1">
      <alignment horizontal="center"/>
    </xf>
    <xf numFmtId="0" fontId="26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top"/>
    </xf>
    <xf numFmtId="0" fontId="27" fillId="2" borderId="1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/>
    </xf>
    <xf numFmtId="0" fontId="26" fillId="2" borderId="1" xfId="0" applyFont="1" applyFill="1" applyBorder="1" applyAlignment="1">
      <alignment vertical="center" wrapText="1"/>
    </xf>
    <xf numFmtId="0" fontId="18" fillId="2" borderId="0" xfId="0" applyFont="1" applyFill="1" applyAlignment="1">
      <alignment vertical="top" wrapText="1"/>
    </xf>
    <xf numFmtId="0" fontId="18" fillId="2" borderId="0" xfId="0" applyFont="1" applyFill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0" borderId="0" xfId="0" applyFont="1" applyAlignment="1">
      <alignment vertical="top" wrapText="1"/>
    </xf>
    <xf numFmtId="0" fontId="2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22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25" fillId="2" borderId="1" xfId="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15" fillId="2" borderId="0" xfId="0" applyFont="1" applyFill="1" applyAlignment="1">
      <alignment horizontal="center" vertical="top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center" vertical="top" wrapText="1"/>
    </xf>
    <xf numFmtId="0" fontId="29" fillId="2" borderId="0" xfId="0" applyFont="1" applyFill="1" applyAlignment="1">
      <alignment horizontal="left" vertical="top" wrapText="1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wrapText="1"/>
    </xf>
  </cellXfs>
  <cellStyles count="10">
    <cellStyle name="Normal" xfId="0" builtinId="0"/>
    <cellStyle name="Normal 12" xfId="2" xr:uid="{00000000-0005-0000-0000-000001000000}"/>
    <cellStyle name="Normal 13" xfId="6" xr:uid="{00000000-0005-0000-0000-000002000000}"/>
    <cellStyle name="Normal 14" xfId="4" xr:uid="{00000000-0005-0000-0000-000003000000}"/>
    <cellStyle name="Normal 16" xfId="8" xr:uid="{00000000-0005-0000-0000-000004000000}"/>
    <cellStyle name="Normal 2" xfId="1" xr:uid="{00000000-0005-0000-0000-000005000000}"/>
    <cellStyle name="Normal 20" xfId="9" xr:uid="{00000000-0005-0000-0000-000006000000}"/>
    <cellStyle name="Normal 7" xfId="7" xr:uid="{00000000-0005-0000-0000-000007000000}"/>
    <cellStyle name="Normal 8" xfId="3" xr:uid="{00000000-0005-0000-0000-000008000000}"/>
    <cellStyle name="Normal 9" xfId="5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aie1"/>
  <dimension ref="A1:F6"/>
  <sheetViews>
    <sheetView view="pageBreakPreview" zoomScale="145" zoomScaleNormal="100" zoomScaleSheetLayoutView="145" workbookViewId="0">
      <selection activeCell="G7" sqref="G7"/>
    </sheetView>
  </sheetViews>
  <sheetFormatPr defaultColWidth="9.109375" defaultRowHeight="14.4" x14ac:dyDescent="0.3"/>
  <cols>
    <col min="1" max="1" width="5.21875" style="2" customWidth="1"/>
    <col min="2" max="2" width="6.44140625" style="2" customWidth="1"/>
    <col min="3" max="3" width="29.6640625" style="2" customWidth="1"/>
    <col min="4" max="4" width="19.6640625" style="2" customWidth="1"/>
    <col min="5" max="5" width="25.109375" style="109" customWidth="1"/>
    <col min="6" max="16384" width="9.109375" style="2"/>
  </cols>
  <sheetData>
    <row r="1" spans="1:6" s="91" customFormat="1" ht="16.2" customHeight="1" x14ac:dyDescent="0.3">
      <c r="A1" s="139" t="s">
        <v>0</v>
      </c>
      <c r="B1" s="140"/>
      <c r="C1" s="140"/>
      <c r="D1" s="140"/>
      <c r="E1" s="141"/>
    </row>
    <row r="2" spans="1:6" s="95" customFormat="1" ht="27.6" x14ac:dyDescent="0.3">
      <c r="A2" s="92" t="s">
        <v>109</v>
      </c>
      <c r="B2" s="93" t="s">
        <v>152</v>
      </c>
      <c r="C2" s="94" t="s">
        <v>1</v>
      </c>
      <c r="D2" s="94" t="s">
        <v>4</v>
      </c>
      <c r="E2" s="92" t="s">
        <v>3</v>
      </c>
      <c r="F2" s="88"/>
    </row>
    <row r="3" spans="1:6" s="6" customFormat="1" ht="27.6" x14ac:dyDescent="0.3">
      <c r="A3" s="23">
        <v>1</v>
      </c>
      <c r="B3" s="23" t="s">
        <v>149</v>
      </c>
      <c r="C3" s="19" t="s">
        <v>5</v>
      </c>
      <c r="D3" s="24" t="s">
        <v>188</v>
      </c>
      <c r="E3" s="106" t="s">
        <v>189</v>
      </c>
    </row>
    <row r="4" spans="1:6" s="6" customFormat="1" ht="41.4" x14ac:dyDescent="0.3">
      <c r="A4" s="23">
        <f>A3+1</f>
        <v>2</v>
      </c>
      <c r="B4" s="23" t="s">
        <v>149</v>
      </c>
      <c r="C4" s="19" t="s">
        <v>7</v>
      </c>
      <c r="D4" s="24" t="s">
        <v>188</v>
      </c>
      <c r="E4" s="107" t="s">
        <v>190</v>
      </c>
    </row>
    <row r="5" spans="1:6" s="6" customFormat="1" ht="41.4" x14ac:dyDescent="0.3">
      <c r="A5" s="23">
        <f t="shared" ref="A5:A6" si="0">A4+1</f>
        <v>3</v>
      </c>
      <c r="B5" s="23" t="s">
        <v>149</v>
      </c>
      <c r="C5" s="19" t="s">
        <v>8</v>
      </c>
      <c r="D5" s="24" t="s">
        <v>118</v>
      </c>
      <c r="E5" s="108" t="s">
        <v>155</v>
      </c>
    </row>
    <row r="6" spans="1:6" s="105" customFormat="1" ht="24.6" customHeight="1" x14ac:dyDescent="0.3">
      <c r="A6" s="58">
        <f t="shared" si="0"/>
        <v>4</v>
      </c>
      <c r="B6" s="58" t="s">
        <v>149</v>
      </c>
      <c r="C6" s="14" t="s">
        <v>89</v>
      </c>
      <c r="D6" s="104" t="s">
        <v>193</v>
      </c>
      <c r="E6" s="101" t="s">
        <v>206</v>
      </c>
    </row>
  </sheetData>
  <autoFilter ref="C2:E6" xr:uid="{00000000-0009-0000-0000-000000000000}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aie2"/>
  <dimension ref="A2:F10"/>
  <sheetViews>
    <sheetView view="pageBreakPreview" zoomScale="60" zoomScaleNormal="100" workbookViewId="0">
      <selection activeCell="C7" sqref="C7"/>
    </sheetView>
  </sheetViews>
  <sheetFormatPr defaultColWidth="9.109375" defaultRowHeight="14.4" x14ac:dyDescent="0.3"/>
  <cols>
    <col min="1" max="1" width="4.6640625" style="22" customWidth="1"/>
    <col min="2" max="2" width="7.5546875" style="22" customWidth="1"/>
    <col min="3" max="3" width="24.77734375" style="21" customWidth="1"/>
    <col min="4" max="4" width="19.33203125" style="22" customWidth="1"/>
    <col min="5" max="5" width="25.33203125" style="21" customWidth="1"/>
    <col min="6" max="16384" width="9.109375" style="11"/>
  </cols>
  <sheetData>
    <row r="2" spans="1:6" s="73" customFormat="1" x14ac:dyDescent="0.3">
      <c r="A2" s="142" t="s">
        <v>109</v>
      </c>
      <c r="B2" s="143" t="s">
        <v>49</v>
      </c>
      <c r="C2" s="144"/>
      <c r="D2" s="144"/>
      <c r="E2" s="145"/>
    </row>
    <row r="3" spans="1:6" s="97" customFormat="1" x14ac:dyDescent="0.3">
      <c r="A3" s="142"/>
      <c r="B3" s="90" t="s">
        <v>2</v>
      </c>
      <c r="C3" s="96" t="s">
        <v>1</v>
      </c>
      <c r="D3" s="90" t="s">
        <v>4</v>
      </c>
      <c r="E3" s="96" t="s">
        <v>3</v>
      </c>
      <c r="F3" s="76"/>
    </row>
    <row r="4" spans="1:6" ht="81.599999999999994" customHeight="1" x14ac:dyDescent="0.3">
      <c r="A4" s="27">
        <v>1</v>
      </c>
      <c r="B4" s="26" t="s">
        <v>9</v>
      </c>
      <c r="C4" s="25" t="s">
        <v>91</v>
      </c>
      <c r="D4" s="26" t="s">
        <v>184</v>
      </c>
      <c r="E4" s="25" t="s">
        <v>92</v>
      </c>
    </row>
    <row r="5" spans="1:6" ht="52.2" customHeight="1" x14ac:dyDescent="0.3">
      <c r="A5" s="27">
        <f>A4+1</f>
        <v>2</v>
      </c>
      <c r="B5" s="26" t="s">
        <v>9</v>
      </c>
      <c r="C5" s="25" t="s">
        <v>8</v>
      </c>
      <c r="D5" s="26" t="s">
        <v>118</v>
      </c>
      <c r="E5" s="28" t="s">
        <v>156</v>
      </c>
    </row>
    <row r="6" spans="1:6" x14ac:dyDescent="0.3">
      <c r="A6" s="27">
        <f t="shared" ref="A6:A10" si="0">A5+1</f>
        <v>3</v>
      </c>
      <c r="B6" s="26" t="s">
        <v>9</v>
      </c>
      <c r="C6" s="25" t="s">
        <v>5</v>
      </c>
      <c r="D6" s="26" t="s">
        <v>118</v>
      </c>
      <c r="E6" s="25" t="s">
        <v>127</v>
      </c>
    </row>
    <row r="7" spans="1:6" ht="41.4" x14ac:dyDescent="0.3">
      <c r="A7" s="27">
        <f t="shared" si="0"/>
        <v>4</v>
      </c>
      <c r="B7" s="26" t="s">
        <v>9</v>
      </c>
      <c r="C7" s="25" t="s">
        <v>77</v>
      </c>
      <c r="D7" s="26" t="s">
        <v>22</v>
      </c>
      <c r="E7" s="25" t="s">
        <v>90</v>
      </c>
    </row>
    <row r="8" spans="1:6" ht="27.6" x14ac:dyDescent="0.3">
      <c r="A8" s="27">
        <f t="shared" si="0"/>
        <v>5</v>
      </c>
      <c r="B8" s="26" t="s">
        <v>9</v>
      </c>
      <c r="C8" s="25" t="s">
        <v>7</v>
      </c>
      <c r="D8" s="26" t="s">
        <v>118</v>
      </c>
      <c r="E8" s="25" t="s">
        <v>126</v>
      </c>
    </row>
    <row r="9" spans="1:6" ht="27.6" x14ac:dyDescent="0.3">
      <c r="A9" s="27">
        <f t="shared" si="0"/>
        <v>6</v>
      </c>
      <c r="B9" s="26" t="s">
        <v>9</v>
      </c>
      <c r="C9" s="25" t="s">
        <v>10</v>
      </c>
      <c r="D9" s="26" t="s">
        <v>22</v>
      </c>
      <c r="E9" s="25" t="s">
        <v>78</v>
      </c>
    </row>
    <row r="10" spans="1:6" x14ac:dyDescent="0.3">
      <c r="A10" s="27">
        <f t="shared" si="0"/>
        <v>7</v>
      </c>
      <c r="B10" s="26" t="s">
        <v>9</v>
      </c>
      <c r="C10" s="25" t="s">
        <v>76</v>
      </c>
      <c r="D10" s="26" t="s">
        <v>185</v>
      </c>
      <c r="E10" s="25" t="s">
        <v>85</v>
      </c>
    </row>
  </sheetData>
  <autoFilter ref="B3:E3" xr:uid="{00000000-0001-0000-0100-000000000000}"/>
  <sortState xmlns:xlrd2="http://schemas.microsoft.com/office/spreadsheetml/2017/richdata2" ref="C4:E10">
    <sortCondition ref="C4"/>
  </sortState>
  <mergeCells count="2">
    <mergeCell ref="A2:A3"/>
    <mergeCell ref="B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aie3"/>
  <dimension ref="A2:F11"/>
  <sheetViews>
    <sheetView view="pageBreakPreview" zoomScale="60" zoomScaleNormal="98" workbookViewId="0">
      <selection activeCell="C8" sqref="C8"/>
    </sheetView>
  </sheetViews>
  <sheetFormatPr defaultRowHeight="14.4" x14ac:dyDescent="0.3"/>
  <cols>
    <col min="1" max="1" width="4.21875" customWidth="1"/>
    <col min="2" max="2" width="8.88671875" style="9"/>
    <col min="3" max="3" width="23.88671875" style="9" customWidth="1"/>
    <col min="4" max="4" width="20.109375" style="21" customWidth="1"/>
    <col min="5" max="5" width="30.6640625" style="9" customWidth="1"/>
  </cols>
  <sheetData>
    <row r="2" spans="1:6" s="87" customFormat="1" x14ac:dyDescent="0.3">
      <c r="A2" s="142" t="s">
        <v>109</v>
      </c>
      <c r="B2" s="146" t="s">
        <v>50</v>
      </c>
      <c r="C2" s="147"/>
      <c r="D2" s="147"/>
      <c r="E2" s="148"/>
    </row>
    <row r="3" spans="1:6" s="89" customFormat="1" x14ac:dyDescent="0.3">
      <c r="A3" s="142"/>
      <c r="B3" s="90" t="s">
        <v>2</v>
      </c>
      <c r="C3" s="90" t="s">
        <v>1</v>
      </c>
      <c r="D3" s="90" t="s">
        <v>51</v>
      </c>
      <c r="E3" s="90" t="s">
        <v>3</v>
      </c>
      <c r="F3" s="88"/>
    </row>
    <row r="4" spans="1:6" s="5" customFormat="1" ht="27.6" x14ac:dyDescent="0.3">
      <c r="A4" s="30">
        <v>1</v>
      </c>
      <c r="B4" s="25" t="s">
        <v>11</v>
      </c>
      <c r="C4" s="25" t="s">
        <v>91</v>
      </c>
      <c r="D4" s="26" t="s">
        <v>183</v>
      </c>
      <c r="E4" s="25" t="s">
        <v>97</v>
      </c>
    </row>
    <row r="5" spans="1:6" s="5" customFormat="1" ht="27.6" x14ac:dyDescent="0.3">
      <c r="A5" s="30">
        <f>A4+1</f>
        <v>2</v>
      </c>
      <c r="B5" s="25" t="s">
        <v>11</v>
      </c>
      <c r="C5" s="25" t="s">
        <v>94</v>
      </c>
      <c r="D5" s="26" t="s">
        <v>183</v>
      </c>
      <c r="E5" s="25" t="s">
        <v>16</v>
      </c>
    </row>
    <row r="6" spans="1:6" s="5" customFormat="1" x14ac:dyDescent="0.3">
      <c r="A6" s="30">
        <f t="shared" ref="A6:A11" si="0">A5+1</f>
        <v>3</v>
      </c>
      <c r="B6" s="25" t="s">
        <v>11</v>
      </c>
      <c r="C6" s="29" t="s">
        <v>13</v>
      </c>
      <c r="D6" s="26" t="s">
        <v>180</v>
      </c>
      <c r="E6" s="29" t="s">
        <v>75</v>
      </c>
    </row>
    <row r="7" spans="1:6" s="5" customFormat="1" ht="27.6" x14ac:dyDescent="0.3">
      <c r="A7" s="30">
        <f t="shared" si="0"/>
        <v>4</v>
      </c>
      <c r="B7" s="25" t="s">
        <v>11</v>
      </c>
      <c r="C7" s="25" t="s">
        <v>42</v>
      </c>
      <c r="D7" s="26" t="s">
        <v>181</v>
      </c>
      <c r="E7" s="25" t="s">
        <v>104</v>
      </c>
    </row>
    <row r="8" spans="1:6" s="5" customFormat="1" ht="27.6" x14ac:dyDescent="0.3">
      <c r="A8" s="30">
        <f t="shared" si="0"/>
        <v>5</v>
      </c>
      <c r="B8" s="25" t="s">
        <v>11</v>
      </c>
      <c r="C8" s="29" t="s">
        <v>14</v>
      </c>
      <c r="D8" s="26" t="s">
        <v>181</v>
      </c>
      <c r="E8" s="25" t="s">
        <v>105</v>
      </c>
    </row>
    <row r="9" spans="1:6" s="5" customFormat="1" ht="27.6" x14ac:dyDescent="0.3">
      <c r="A9" s="30">
        <f t="shared" si="0"/>
        <v>6</v>
      </c>
      <c r="B9" s="25" t="s">
        <v>11</v>
      </c>
      <c r="C9" s="29" t="s">
        <v>95</v>
      </c>
      <c r="D9" s="26" t="s">
        <v>181</v>
      </c>
      <c r="E9" s="25" t="s">
        <v>98</v>
      </c>
    </row>
    <row r="10" spans="1:6" s="5" customFormat="1" ht="41.4" x14ac:dyDescent="0.3">
      <c r="A10" s="30">
        <f t="shared" si="0"/>
        <v>7</v>
      </c>
      <c r="B10" s="25" t="s">
        <v>11</v>
      </c>
      <c r="C10" s="25" t="s">
        <v>48</v>
      </c>
      <c r="D10" s="26" t="s">
        <v>182</v>
      </c>
      <c r="E10" s="25" t="s">
        <v>106</v>
      </c>
    </row>
    <row r="11" spans="1:6" s="5" customFormat="1" ht="27.6" x14ac:dyDescent="0.3">
      <c r="A11" s="30">
        <f t="shared" si="0"/>
        <v>8</v>
      </c>
      <c r="B11" s="25" t="s">
        <v>11</v>
      </c>
      <c r="C11" s="29" t="s">
        <v>96</v>
      </c>
      <c r="D11" s="26" t="s">
        <v>181</v>
      </c>
      <c r="E11" s="25" t="s">
        <v>99</v>
      </c>
    </row>
  </sheetData>
  <autoFilter ref="B3:E3" xr:uid="{00000000-0001-0000-0200-000000000000}"/>
  <sortState xmlns:xlrd2="http://schemas.microsoft.com/office/spreadsheetml/2017/richdata2" ref="C4:E11">
    <sortCondition ref="C4"/>
  </sortState>
  <mergeCells count="2">
    <mergeCell ref="A2:A3"/>
    <mergeCell ref="B2:E2"/>
  </mergeCells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aie4"/>
  <dimension ref="A1:F12"/>
  <sheetViews>
    <sheetView view="pageBreakPreview" zoomScale="60" zoomScaleNormal="98" workbookViewId="0">
      <selection sqref="A1:XFD1"/>
    </sheetView>
  </sheetViews>
  <sheetFormatPr defaultColWidth="8.88671875" defaultRowHeight="14.4" x14ac:dyDescent="0.3"/>
  <cols>
    <col min="1" max="2" width="6" style="20" customWidth="1"/>
    <col min="3" max="3" width="27" style="20" customWidth="1"/>
    <col min="4" max="4" width="21.21875" style="31" customWidth="1"/>
    <col min="5" max="5" width="22" style="20" customWidth="1"/>
    <col min="6" max="16384" width="8.88671875" style="1"/>
  </cols>
  <sheetData>
    <row r="1" spans="1:6" s="111" customFormat="1" x14ac:dyDescent="0.3">
      <c r="A1" s="149" t="s">
        <v>207</v>
      </c>
      <c r="B1" s="149"/>
      <c r="C1" s="149"/>
      <c r="D1" s="149"/>
      <c r="E1" s="149"/>
    </row>
    <row r="2" spans="1:6" s="98" customFormat="1" ht="27.6" x14ac:dyDescent="0.3">
      <c r="A2" s="110" t="s">
        <v>112</v>
      </c>
      <c r="B2" s="110" t="s">
        <v>2</v>
      </c>
      <c r="C2" s="90" t="s">
        <v>1</v>
      </c>
      <c r="D2" s="90" t="s">
        <v>51</v>
      </c>
      <c r="E2" s="90" t="s">
        <v>3</v>
      </c>
    </row>
    <row r="3" spans="1:6" s="8" customFormat="1" ht="27.6" x14ac:dyDescent="0.3">
      <c r="A3" s="34">
        <v>1</v>
      </c>
      <c r="B3" s="32" t="s">
        <v>15</v>
      </c>
      <c r="C3" s="33" t="s">
        <v>93</v>
      </c>
      <c r="D3" s="34" t="s">
        <v>177</v>
      </c>
      <c r="E3" s="32" t="s">
        <v>74</v>
      </c>
      <c r="F3" s="2"/>
    </row>
    <row r="4" spans="1:6" s="8" customFormat="1" ht="41.4" x14ac:dyDescent="0.3">
      <c r="A4" s="34">
        <f>A3+1</f>
        <v>2</v>
      </c>
      <c r="B4" s="32" t="s">
        <v>15</v>
      </c>
      <c r="C4" s="33" t="s">
        <v>94</v>
      </c>
      <c r="D4" s="34" t="s">
        <v>178</v>
      </c>
      <c r="E4" s="32" t="s">
        <v>16</v>
      </c>
    </row>
    <row r="5" spans="1:6" s="8" customFormat="1" ht="27.6" x14ac:dyDescent="0.3">
      <c r="A5" s="34">
        <f t="shared" ref="A5:A12" si="0">A4+1</f>
        <v>3</v>
      </c>
      <c r="B5" s="32" t="s">
        <v>15</v>
      </c>
      <c r="C5" s="33" t="s">
        <v>100</v>
      </c>
      <c r="D5" s="34" t="s">
        <v>178</v>
      </c>
      <c r="E5" s="32" t="s">
        <v>101</v>
      </c>
    </row>
    <row r="6" spans="1:6" s="8" customFormat="1" ht="41.4" x14ac:dyDescent="0.3">
      <c r="A6" s="34">
        <f t="shared" si="0"/>
        <v>4</v>
      </c>
      <c r="B6" s="32" t="s">
        <v>15</v>
      </c>
      <c r="C6" s="33" t="s">
        <v>18</v>
      </c>
      <c r="D6" s="34" t="s">
        <v>177</v>
      </c>
      <c r="E6" s="32" t="s">
        <v>102</v>
      </c>
    </row>
    <row r="7" spans="1:6" s="8" customFormat="1" ht="27.6" x14ac:dyDescent="0.3">
      <c r="A7" s="34">
        <f t="shared" si="0"/>
        <v>5</v>
      </c>
      <c r="B7" s="32" t="s">
        <v>15</v>
      </c>
      <c r="C7" s="33" t="s">
        <v>13</v>
      </c>
      <c r="D7" s="34" t="s">
        <v>179</v>
      </c>
      <c r="E7" s="32" t="s">
        <v>103</v>
      </c>
    </row>
    <row r="8" spans="1:6" s="8" customFormat="1" ht="27.6" x14ac:dyDescent="0.3">
      <c r="A8" s="34">
        <f t="shared" si="0"/>
        <v>6</v>
      </c>
      <c r="B8" s="32" t="s">
        <v>15</v>
      </c>
      <c r="C8" s="35" t="s">
        <v>42</v>
      </c>
      <c r="D8" s="34" t="s">
        <v>178</v>
      </c>
      <c r="E8" s="32" t="s">
        <v>104</v>
      </c>
    </row>
    <row r="9" spans="1:6" s="8" customFormat="1" ht="41.4" x14ac:dyDescent="0.3">
      <c r="A9" s="34">
        <f t="shared" si="0"/>
        <v>7</v>
      </c>
      <c r="B9" s="32" t="s">
        <v>15</v>
      </c>
      <c r="C9" s="33" t="s">
        <v>14</v>
      </c>
      <c r="D9" s="34" t="s">
        <v>174</v>
      </c>
      <c r="E9" s="32" t="s">
        <v>107</v>
      </c>
    </row>
    <row r="10" spans="1:6" s="8" customFormat="1" ht="27.6" x14ac:dyDescent="0.3">
      <c r="A10" s="34">
        <f t="shared" si="0"/>
        <v>8</v>
      </c>
      <c r="B10" s="32" t="s">
        <v>15</v>
      </c>
      <c r="C10" s="36" t="s">
        <v>95</v>
      </c>
      <c r="D10" s="37" t="s">
        <v>178</v>
      </c>
      <c r="E10" s="38" t="s">
        <v>19</v>
      </c>
    </row>
    <row r="11" spans="1:6" s="8" customFormat="1" ht="41.4" x14ac:dyDescent="0.3">
      <c r="A11" s="34">
        <f t="shared" si="0"/>
        <v>9</v>
      </c>
      <c r="B11" s="32" t="s">
        <v>15</v>
      </c>
      <c r="C11" s="35" t="s">
        <v>48</v>
      </c>
      <c r="D11" s="34" t="s">
        <v>175</v>
      </c>
      <c r="E11" s="39" t="s">
        <v>124</v>
      </c>
    </row>
    <row r="12" spans="1:6" s="8" customFormat="1" ht="27.6" x14ac:dyDescent="0.3">
      <c r="A12" s="34">
        <f t="shared" si="0"/>
        <v>10</v>
      </c>
      <c r="B12" s="32" t="s">
        <v>15</v>
      </c>
      <c r="C12" s="33" t="s">
        <v>96</v>
      </c>
      <c r="D12" s="34" t="s">
        <v>176</v>
      </c>
      <c r="E12" s="32" t="s">
        <v>108</v>
      </c>
    </row>
  </sheetData>
  <autoFilter ref="B2:E2" xr:uid="{00000000-0001-0000-0300-000000000000}"/>
  <sortState xmlns:xlrd2="http://schemas.microsoft.com/office/spreadsheetml/2017/richdata2" ref="C3:E13">
    <sortCondition ref="C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aie5"/>
  <dimension ref="A1:E18"/>
  <sheetViews>
    <sheetView view="pageBreakPreview" zoomScale="60" zoomScaleNormal="70" workbookViewId="0">
      <selection sqref="A1:XFD1"/>
    </sheetView>
  </sheetViews>
  <sheetFormatPr defaultColWidth="9.109375" defaultRowHeight="14.4" x14ac:dyDescent="0.3"/>
  <cols>
    <col min="1" max="2" width="5.21875" style="42" customWidth="1"/>
    <col min="3" max="3" width="21.88671875" style="43" customWidth="1"/>
    <col min="4" max="4" width="23.5546875" style="42" customWidth="1"/>
    <col min="5" max="5" width="29.77734375" style="52" customWidth="1"/>
    <col min="6" max="16384" width="9.109375" style="2"/>
  </cols>
  <sheetData>
    <row r="1" spans="1:5" s="76" customFormat="1" ht="15" customHeight="1" x14ac:dyDescent="0.3">
      <c r="A1" s="150" t="s">
        <v>208</v>
      </c>
      <c r="B1" s="150"/>
      <c r="C1" s="150"/>
      <c r="D1" s="150"/>
      <c r="E1" s="150"/>
    </row>
    <row r="2" spans="1:5" s="100" customFormat="1" ht="27.6" x14ac:dyDescent="0.3">
      <c r="A2" s="99" t="s">
        <v>112</v>
      </c>
      <c r="B2" s="99" t="s">
        <v>2</v>
      </c>
      <c r="C2" s="99" t="s">
        <v>1</v>
      </c>
      <c r="D2" s="99" t="s">
        <v>51</v>
      </c>
      <c r="E2" s="99" t="s">
        <v>3</v>
      </c>
    </row>
    <row r="3" spans="1:5" s="6" customFormat="1" x14ac:dyDescent="0.3">
      <c r="A3" s="40">
        <v>1</v>
      </c>
      <c r="B3" s="40" t="s">
        <v>21</v>
      </c>
      <c r="C3" s="41" t="s">
        <v>20</v>
      </c>
      <c r="D3" s="40" t="s">
        <v>22</v>
      </c>
      <c r="E3" s="48" t="s">
        <v>113</v>
      </c>
    </row>
    <row r="4" spans="1:5" s="6" customFormat="1" ht="27.6" x14ac:dyDescent="0.3">
      <c r="A4" s="40">
        <f>A3+1</f>
        <v>2</v>
      </c>
      <c r="B4" s="40" t="s">
        <v>21</v>
      </c>
      <c r="C4" s="41" t="s">
        <v>23</v>
      </c>
      <c r="D4" s="44" t="s">
        <v>115</v>
      </c>
      <c r="E4" s="49" t="s">
        <v>114</v>
      </c>
    </row>
    <row r="5" spans="1:5" s="6" customFormat="1" ht="43.2" customHeight="1" x14ac:dyDescent="0.3">
      <c r="A5" s="40">
        <f t="shared" ref="A5:A18" si="0">A4+1</f>
        <v>3</v>
      </c>
      <c r="B5" s="40" t="s">
        <v>21</v>
      </c>
      <c r="C5" s="41" t="s">
        <v>24</v>
      </c>
      <c r="D5" s="40" t="s">
        <v>172</v>
      </c>
      <c r="E5" s="48" t="s">
        <v>25</v>
      </c>
    </row>
    <row r="6" spans="1:5" s="6" customFormat="1" ht="42" thickBot="1" x14ac:dyDescent="0.35">
      <c r="A6" s="40">
        <f t="shared" si="0"/>
        <v>4</v>
      </c>
      <c r="B6" s="40" t="s">
        <v>21</v>
      </c>
      <c r="C6" s="41" t="s">
        <v>26</v>
      </c>
      <c r="D6" s="45" t="s">
        <v>171</v>
      </c>
      <c r="E6" s="50" t="s">
        <v>125</v>
      </c>
    </row>
    <row r="7" spans="1:5" s="6" customFormat="1" ht="30.6" customHeight="1" x14ac:dyDescent="0.3">
      <c r="A7" s="40">
        <f t="shared" si="0"/>
        <v>5</v>
      </c>
      <c r="B7" s="40" t="s">
        <v>21</v>
      </c>
      <c r="C7" s="41" t="s">
        <v>27</v>
      </c>
      <c r="D7" s="46" t="s">
        <v>116</v>
      </c>
      <c r="E7" s="51" t="s">
        <v>117</v>
      </c>
    </row>
    <row r="8" spans="1:5" s="6" customFormat="1" ht="58.2" customHeight="1" x14ac:dyDescent="0.3">
      <c r="A8" s="40">
        <f t="shared" si="0"/>
        <v>6</v>
      </c>
      <c r="B8" s="40" t="s">
        <v>21</v>
      </c>
      <c r="C8" s="41" t="s">
        <v>28</v>
      </c>
      <c r="D8" s="40" t="s">
        <v>22</v>
      </c>
      <c r="E8" s="48" t="s">
        <v>121</v>
      </c>
    </row>
    <row r="9" spans="1:5" s="6" customFormat="1" ht="27.6" x14ac:dyDescent="0.3">
      <c r="A9" s="40">
        <f t="shared" si="0"/>
        <v>7</v>
      </c>
      <c r="B9" s="40" t="s">
        <v>21</v>
      </c>
      <c r="C9" s="41" t="s">
        <v>29</v>
      </c>
      <c r="D9" s="40" t="s">
        <v>22</v>
      </c>
      <c r="E9" s="48" t="s">
        <v>122</v>
      </c>
    </row>
    <row r="10" spans="1:5" s="6" customFormat="1" ht="27.6" x14ac:dyDescent="0.3">
      <c r="A10" s="40">
        <f t="shared" si="0"/>
        <v>8</v>
      </c>
      <c r="B10" s="40" t="s">
        <v>21</v>
      </c>
      <c r="C10" s="41" t="s">
        <v>17</v>
      </c>
      <c r="D10" s="46" t="s">
        <v>118</v>
      </c>
      <c r="E10" s="51" t="s">
        <v>119</v>
      </c>
    </row>
    <row r="11" spans="1:5" s="6" customFormat="1" ht="27.6" x14ac:dyDescent="0.3">
      <c r="A11" s="40">
        <f t="shared" si="0"/>
        <v>9</v>
      </c>
      <c r="B11" s="40" t="s">
        <v>21</v>
      </c>
      <c r="C11" s="41" t="s">
        <v>30</v>
      </c>
      <c r="D11" s="47" t="s">
        <v>118</v>
      </c>
      <c r="E11" s="51" t="s">
        <v>47</v>
      </c>
    </row>
    <row r="12" spans="1:5" s="6" customFormat="1" ht="27.6" x14ac:dyDescent="0.3">
      <c r="A12" s="40">
        <f t="shared" si="0"/>
        <v>10</v>
      </c>
      <c r="B12" s="40" t="s">
        <v>21</v>
      </c>
      <c r="C12" s="41" t="s">
        <v>18</v>
      </c>
      <c r="D12" s="40" t="s">
        <v>173</v>
      </c>
      <c r="E12" s="48" t="s">
        <v>32</v>
      </c>
    </row>
    <row r="13" spans="1:5" s="6" customFormat="1" ht="27.6" x14ac:dyDescent="0.3">
      <c r="A13" s="40">
        <f t="shared" si="0"/>
        <v>11</v>
      </c>
      <c r="B13" s="40" t="s">
        <v>21</v>
      </c>
      <c r="C13" s="41" t="s">
        <v>33</v>
      </c>
      <c r="D13" s="47" t="s">
        <v>118</v>
      </c>
      <c r="E13" s="48" t="s">
        <v>34</v>
      </c>
    </row>
    <row r="14" spans="1:5" s="6" customFormat="1" ht="41.4" x14ac:dyDescent="0.3">
      <c r="A14" s="40">
        <f t="shared" si="0"/>
        <v>12</v>
      </c>
      <c r="B14" s="40" t="s">
        <v>21</v>
      </c>
      <c r="C14" s="41" t="s">
        <v>35</v>
      </c>
      <c r="D14" s="47" t="s">
        <v>118</v>
      </c>
      <c r="E14" s="51" t="s">
        <v>36</v>
      </c>
    </row>
    <row r="15" spans="1:5" s="6" customFormat="1" ht="27.6" x14ac:dyDescent="0.3">
      <c r="A15" s="40">
        <f t="shared" si="0"/>
        <v>13</v>
      </c>
      <c r="B15" s="40" t="s">
        <v>21</v>
      </c>
      <c r="C15" s="41" t="s">
        <v>37</v>
      </c>
      <c r="D15" s="47" t="s">
        <v>111</v>
      </c>
      <c r="E15" s="51" t="s">
        <v>38</v>
      </c>
    </row>
    <row r="16" spans="1:5" s="6" customFormat="1" ht="41.4" customHeight="1" x14ac:dyDescent="0.3">
      <c r="A16" s="40">
        <f t="shared" si="0"/>
        <v>14</v>
      </c>
      <c r="B16" s="40" t="s">
        <v>21</v>
      </c>
      <c r="C16" s="41" t="s">
        <v>12</v>
      </c>
      <c r="D16" s="47" t="s">
        <v>118</v>
      </c>
      <c r="E16" s="51" t="s">
        <v>39</v>
      </c>
    </row>
    <row r="17" spans="1:5" s="6" customFormat="1" ht="27.6" x14ac:dyDescent="0.3">
      <c r="A17" s="40">
        <f t="shared" si="0"/>
        <v>15</v>
      </c>
      <c r="B17" s="40" t="s">
        <v>21</v>
      </c>
      <c r="C17" s="41" t="s">
        <v>14</v>
      </c>
      <c r="D17" s="47" t="s">
        <v>118</v>
      </c>
      <c r="E17" s="51" t="s">
        <v>40</v>
      </c>
    </row>
    <row r="18" spans="1:5" s="6" customFormat="1" ht="55.2" x14ac:dyDescent="0.3">
      <c r="A18" s="40">
        <f t="shared" si="0"/>
        <v>16</v>
      </c>
      <c r="B18" s="40" t="s">
        <v>21</v>
      </c>
      <c r="C18" s="41" t="s">
        <v>41</v>
      </c>
      <c r="D18" s="47" t="s">
        <v>110</v>
      </c>
      <c r="E18" s="51" t="s">
        <v>120</v>
      </c>
    </row>
  </sheetData>
  <autoFilter ref="B2:E2" xr:uid="{00000000-0001-0000-0400-000000000000}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aie6"/>
  <dimension ref="A1:F19"/>
  <sheetViews>
    <sheetView view="pageBreakPreview" zoomScale="60" zoomScaleNormal="100" workbookViewId="0">
      <selection activeCell="B1" sqref="A1:XFD1"/>
    </sheetView>
  </sheetViews>
  <sheetFormatPr defaultColWidth="9.109375" defaultRowHeight="14.4" x14ac:dyDescent="0.3"/>
  <cols>
    <col min="1" max="2" width="5.77734375" style="62" customWidth="1"/>
    <col min="3" max="3" width="25.33203125" style="86" customWidth="1"/>
    <col min="4" max="4" width="22" style="62" customWidth="1"/>
    <col min="5" max="5" width="26.88671875" style="61" customWidth="1"/>
    <col min="6" max="16384" width="9.109375" style="2"/>
  </cols>
  <sheetData>
    <row r="1" spans="1:6" s="76" customFormat="1" x14ac:dyDescent="0.3">
      <c r="A1" s="151" t="s">
        <v>109</v>
      </c>
      <c r="B1" s="79"/>
      <c r="C1" s="152" t="s">
        <v>52</v>
      </c>
      <c r="D1" s="153"/>
      <c r="E1" s="154"/>
    </row>
    <row r="2" spans="1:6" s="78" customFormat="1" x14ac:dyDescent="0.3">
      <c r="A2" s="151"/>
      <c r="B2" s="80" t="s">
        <v>2</v>
      </c>
      <c r="C2" s="80" t="s">
        <v>1</v>
      </c>
      <c r="D2" s="77" t="s">
        <v>51</v>
      </c>
      <c r="E2" s="77" t="s">
        <v>3</v>
      </c>
    </row>
    <row r="3" spans="1:6" x14ac:dyDescent="0.3">
      <c r="A3" s="58">
        <v>1</v>
      </c>
      <c r="B3" s="58" t="s">
        <v>150</v>
      </c>
      <c r="C3" s="81" t="s">
        <v>128</v>
      </c>
      <c r="D3" s="58" t="s">
        <v>129</v>
      </c>
      <c r="E3" s="57" t="s">
        <v>130</v>
      </c>
    </row>
    <row r="4" spans="1:6" s="10" customFormat="1" ht="27.6" x14ac:dyDescent="0.3">
      <c r="A4" s="58">
        <v>2</v>
      </c>
      <c r="B4" s="58" t="s">
        <v>150</v>
      </c>
      <c r="C4" s="82" t="s">
        <v>20</v>
      </c>
      <c r="D4" s="53" t="s">
        <v>22</v>
      </c>
      <c r="E4" s="54" t="s">
        <v>68</v>
      </c>
    </row>
    <row r="5" spans="1:6" ht="27.6" x14ac:dyDescent="0.3">
      <c r="A5" s="58">
        <v>3</v>
      </c>
      <c r="B5" s="58" t="s">
        <v>150</v>
      </c>
      <c r="C5" s="82" t="s">
        <v>66</v>
      </c>
      <c r="D5" s="53" t="s">
        <v>132</v>
      </c>
      <c r="E5" s="54" t="s">
        <v>131</v>
      </c>
    </row>
    <row r="6" spans="1:6" ht="55.2" x14ac:dyDescent="0.3">
      <c r="A6" s="58">
        <v>4</v>
      </c>
      <c r="B6" s="58" t="s">
        <v>150</v>
      </c>
      <c r="C6" s="83" t="s">
        <v>24</v>
      </c>
      <c r="D6" s="24" t="s">
        <v>6</v>
      </c>
      <c r="E6" s="55" t="s">
        <v>151</v>
      </c>
    </row>
    <row r="7" spans="1:6" ht="41.4" x14ac:dyDescent="0.3">
      <c r="A7" s="58">
        <v>5</v>
      </c>
      <c r="B7" s="58" t="s">
        <v>150</v>
      </c>
      <c r="C7" s="84" t="s">
        <v>63</v>
      </c>
      <c r="D7" s="24" t="s">
        <v>110</v>
      </c>
      <c r="E7" s="59" t="s">
        <v>157</v>
      </c>
    </row>
    <row r="8" spans="1:6" ht="27.6" x14ac:dyDescent="0.3">
      <c r="A8" s="58">
        <v>6</v>
      </c>
      <c r="B8" s="58" t="s">
        <v>150</v>
      </c>
      <c r="C8" s="85" t="s">
        <v>60</v>
      </c>
      <c r="D8" s="56" t="s">
        <v>110</v>
      </c>
      <c r="E8" s="60" t="s">
        <v>158</v>
      </c>
    </row>
    <row r="9" spans="1:6" ht="41.4" x14ac:dyDescent="0.3">
      <c r="A9" s="58">
        <v>7</v>
      </c>
      <c r="B9" s="58" t="s">
        <v>150</v>
      </c>
      <c r="C9" s="82" t="s">
        <v>133</v>
      </c>
      <c r="D9" s="53" t="s">
        <v>110</v>
      </c>
      <c r="E9" s="54" t="s">
        <v>134</v>
      </c>
    </row>
    <row r="10" spans="1:6" ht="27.6" x14ac:dyDescent="0.3">
      <c r="A10" s="58">
        <v>8</v>
      </c>
      <c r="B10" s="58" t="s">
        <v>150</v>
      </c>
      <c r="C10" s="82" t="s">
        <v>135</v>
      </c>
      <c r="D10" s="53" t="s">
        <v>22</v>
      </c>
      <c r="E10" s="54" t="s">
        <v>136</v>
      </c>
    </row>
    <row r="11" spans="1:6" ht="27.6" x14ac:dyDescent="0.3">
      <c r="A11" s="58">
        <v>9</v>
      </c>
      <c r="B11" s="58" t="s">
        <v>150</v>
      </c>
      <c r="C11" s="82" t="s">
        <v>137</v>
      </c>
      <c r="D11" s="53" t="s">
        <v>187</v>
      </c>
      <c r="E11" s="54" t="s">
        <v>138</v>
      </c>
    </row>
    <row r="12" spans="1:6" ht="41.4" x14ac:dyDescent="0.3">
      <c r="A12" s="58">
        <v>10</v>
      </c>
      <c r="B12" s="58" t="s">
        <v>150</v>
      </c>
      <c r="C12" s="82" t="s">
        <v>100</v>
      </c>
      <c r="D12" s="53" t="s">
        <v>22</v>
      </c>
      <c r="E12" s="54" t="s">
        <v>140</v>
      </c>
    </row>
    <row r="13" spans="1:6" ht="27.6" x14ac:dyDescent="0.3">
      <c r="A13" s="58">
        <v>11</v>
      </c>
      <c r="B13" s="58" t="s">
        <v>150</v>
      </c>
      <c r="C13" s="82" t="s">
        <v>141</v>
      </c>
      <c r="D13" s="53" t="s">
        <v>187</v>
      </c>
      <c r="E13" s="54" t="s">
        <v>47</v>
      </c>
    </row>
    <row r="14" spans="1:6" ht="27.6" x14ac:dyDescent="0.3">
      <c r="A14" s="58">
        <v>12</v>
      </c>
      <c r="B14" s="58" t="s">
        <v>150</v>
      </c>
      <c r="C14" s="82" t="s">
        <v>142</v>
      </c>
      <c r="D14" s="53" t="s">
        <v>132</v>
      </c>
      <c r="E14" s="54" t="s">
        <v>143</v>
      </c>
      <c r="F14" s="13"/>
    </row>
    <row r="15" spans="1:6" ht="41.4" x14ac:dyDescent="0.3">
      <c r="A15" s="58">
        <v>13</v>
      </c>
      <c r="B15" s="58" t="s">
        <v>150</v>
      </c>
      <c r="C15" s="83" t="s">
        <v>53</v>
      </c>
      <c r="D15" s="24" t="s">
        <v>54</v>
      </c>
      <c r="E15" s="55" t="s">
        <v>148</v>
      </c>
    </row>
    <row r="16" spans="1:6" ht="41.4" x14ac:dyDescent="0.3">
      <c r="A16" s="58">
        <v>14</v>
      </c>
      <c r="B16" s="58" t="s">
        <v>150</v>
      </c>
      <c r="C16" s="83" t="s">
        <v>64</v>
      </c>
      <c r="D16" s="24" t="s">
        <v>59</v>
      </c>
      <c r="E16" s="55" t="s">
        <v>147</v>
      </c>
    </row>
    <row r="17" spans="1:5" ht="27.6" x14ac:dyDescent="0.3">
      <c r="A17" s="58">
        <v>15</v>
      </c>
      <c r="B17" s="58" t="s">
        <v>150</v>
      </c>
      <c r="C17" s="83" t="s">
        <v>65</v>
      </c>
      <c r="D17" s="24" t="s">
        <v>153</v>
      </c>
      <c r="E17" s="60" t="s">
        <v>159</v>
      </c>
    </row>
    <row r="18" spans="1:5" ht="41.4" x14ac:dyDescent="0.3">
      <c r="A18" s="58">
        <v>16</v>
      </c>
      <c r="B18" s="58" t="s">
        <v>150</v>
      </c>
      <c r="C18" s="82" t="s">
        <v>144</v>
      </c>
      <c r="D18" s="53" t="s">
        <v>139</v>
      </c>
      <c r="E18" s="54" t="s">
        <v>72</v>
      </c>
    </row>
    <row r="19" spans="1:5" ht="41.4" x14ac:dyDescent="0.3">
      <c r="A19" s="58">
        <v>17</v>
      </c>
      <c r="B19" s="58" t="s">
        <v>150</v>
      </c>
      <c r="C19" s="82" t="s">
        <v>145</v>
      </c>
      <c r="D19" s="53" t="s">
        <v>110</v>
      </c>
      <c r="E19" s="54" t="s">
        <v>146</v>
      </c>
    </row>
  </sheetData>
  <autoFilter ref="B2:E19" xr:uid="{00000000-0001-0000-0500-000000000000}"/>
  <sortState xmlns:xlrd2="http://schemas.microsoft.com/office/spreadsheetml/2017/richdata2" ref="C4:E19">
    <sortCondition ref="C4:C19"/>
  </sortState>
  <mergeCells count="2">
    <mergeCell ref="A1:A2"/>
    <mergeCell ref="C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aie7"/>
  <dimension ref="A1:F20"/>
  <sheetViews>
    <sheetView tabSelected="1" view="pageBreakPreview" zoomScaleNormal="100" zoomScaleSheetLayoutView="100" workbookViewId="0">
      <selection activeCell="B3" sqref="B3"/>
    </sheetView>
  </sheetViews>
  <sheetFormatPr defaultColWidth="10.88671875" defaultRowHeight="14.4" x14ac:dyDescent="0.3"/>
  <cols>
    <col min="1" max="1" width="5.77734375" style="15" customWidth="1"/>
    <col min="2" max="2" width="5.33203125" style="15" customWidth="1"/>
    <col min="3" max="3" width="17.5546875" style="16" customWidth="1"/>
    <col min="4" max="4" width="17.33203125" style="116" customWidth="1"/>
    <col min="5" max="5" width="28.5546875" style="70" customWidth="1"/>
    <col min="6" max="16384" width="10.88671875" style="3"/>
  </cols>
  <sheetData>
    <row r="1" spans="1:6" s="73" customFormat="1" ht="18" customHeight="1" x14ac:dyDescent="0.3">
      <c r="A1" s="155" t="s">
        <v>109</v>
      </c>
      <c r="B1" s="75"/>
      <c r="C1" s="156" t="s">
        <v>55</v>
      </c>
      <c r="D1" s="156"/>
      <c r="E1" s="156"/>
    </row>
    <row r="2" spans="1:6" s="73" customFormat="1" ht="14.4" customHeight="1" x14ac:dyDescent="0.3">
      <c r="A2" s="155"/>
      <c r="B2" s="75" t="s">
        <v>2</v>
      </c>
      <c r="C2" s="69" t="s">
        <v>1</v>
      </c>
      <c r="D2" s="112" t="s">
        <v>51</v>
      </c>
      <c r="E2" s="69" t="s">
        <v>3</v>
      </c>
    </row>
    <row r="3" spans="1:6" s="12" customFormat="1" x14ac:dyDescent="0.3">
      <c r="A3" s="18">
        <v>1</v>
      </c>
      <c r="B3" s="18" t="s">
        <v>56</v>
      </c>
      <c r="C3" s="17" t="s">
        <v>20</v>
      </c>
      <c r="D3" s="113" t="s">
        <v>153</v>
      </c>
      <c r="E3" s="67" t="s">
        <v>161</v>
      </c>
      <c r="F3" s="2"/>
    </row>
    <row r="4" spans="1:6" s="12" customFormat="1" ht="29.4" customHeight="1" x14ac:dyDescent="0.3">
      <c r="A4" s="18">
        <f>A3+1</f>
        <v>2</v>
      </c>
      <c r="B4" s="18" t="s">
        <v>56</v>
      </c>
      <c r="C4" s="17" t="s">
        <v>70</v>
      </c>
      <c r="D4" s="113" t="s">
        <v>118</v>
      </c>
      <c r="E4" s="67" t="s">
        <v>162</v>
      </c>
    </row>
    <row r="5" spans="1:6" s="12" customFormat="1" ht="39.6" customHeight="1" x14ac:dyDescent="0.3">
      <c r="A5" s="18">
        <f t="shared" ref="A5:A20" si="0">A4+1</f>
        <v>3</v>
      </c>
      <c r="B5" s="18" t="s">
        <v>56</v>
      </c>
      <c r="C5" s="17" t="s">
        <v>66</v>
      </c>
      <c r="D5" s="113" t="s">
        <v>118</v>
      </c>
      <c r="E5" s="68" t="s">
        <v>163</v>
      </c>
    </row>
    <row r="6" spans="1:6" s="12" customFormat="1" ht="34.200000000000003" customHeight="1" x14ac:dyDescent="0.3">
      <c r="A6" s="18">
        <f t="shared" si="0"/>
        <v>4</v>
      </c>
      <c r="B6" s="18" t="s">
        <v>56</v>
      </c>
      <c r="C6" s="17" t="s">
        <v>63</v>
      </c>
      <c r="D6" s="113" t="s">
        <v>110</v>
      </c>
      <c r="E6" s="67" t="s">
        <v>157</v>
      </c>
    </row>
    <row r="7" spans="1:6" s="12" customFormat="1" ht="39" customHeight="1" x14ac:dyDescent="0.3">
      <c r="A7" s="18">
        <f t="shared" si="0"/>
        <v>5</v>
      </c>
      <c r="B7" s="18" t="s">
        <v>56</v>
      </c>
      <c r="C7" s="17" t="s">
        <v>60</v>
      </c>
      <c r="D7" s="113" t="s">
        <v>118</v>
      </c>
      <c r="E7" s="67" t="s">
        <v>164</v>
      </c>
    </row>
    <row r="8" spans="1:6" s="12" customFormat="1" ht="28.8" customHeight="1" x14ac:dyDescent="0.3">
      <c r="A8" s="18">
        <f t="shared" si="0"/>
        <v>6</v>
      </c>
      <c r="B8" s="18" t="s">
        <v>56</v>
      </c>
      <c r="C8" s="17" t="s">
        <v>44</v>
      </c>
      <c r="D8" s="113" t="s">
        <v>118</v>
      </c>
      <c r="E8" s="68" t="s">
        <v>165</v>
      </c>
    </row>
    <row r="9" spans="1:6" s="12" customFormat="1" ht="31.8" customHeight="1" x14ac:dyDescent="0.3">
      <c r="A9" s="18">
        <f t="shared" si="0"/>
        <v>7</v>
      </c>
      <c r="B9" s="18" t="s">
        <v>56</v>
      </c>
      <c r="C9" s="17" t="s">
        <v>45</v>
      </c>
      <c r="D9" s="113" t="s">
        <v>110</v>
      </c>
      <c r="E9" s="67" t="s">
        <v>166</v>
      </c>
    </row>
    <row r="10" spans="1:6" s="12" customFormat="1" ht="34.200000000000003" x14ac:dyDescent="0.3">
      <c r="A10" s="18">
        <f t="shared" si="0"/>
        <v>8</v>
      </c>
      <c r="B10" s="18" t="s">
        <v>56</v>
      </c>
      <c r="C10" s="17" t="s">
        <v>57</v>
      </c>
      <c r="D10" s="113" t="s">
        <v>118</v>
      </c>
      <c r="E10" s="67" t="s">
        <v>167</v>
      </c>
    </row>
    <row r="11" spans="1:6" s="12" customFormat="1" ht="25.2" customHeight="1" x14ac:dyDescent="0.3">
      <c r="A11" s="18">
        <f t="shared" si="0"/>
        <v>9</v>
      </c>
      <c r="B11" s="18" t="s">
        <v>56</v>
      </c>
      <c r="C11" s="17" t="s">
        <v>43</v>
      </c>
      <c r="D11" s="113" t="s">
        <v>118</v>
      </c>
      <c r="E11" s="71" t="s">
        <v>69</v>
      </c>
    </row>
    <row r="12" spans="1:6" s="65" customFormat="1" ht="27.6" customHeight="1" x14ac:dyDescent="0.3">
      <c r="A12" s="63">
        <f t="shared" si="0"/>
        <v>10</v>
      </c>
      <c r="B12" s="63" t="s">
        <v>56</v>
      </c>
      <c r="C12" s="64" t="s">
        <v>17</v>
      </c>
      <c r="D12" s="114" t="s">
        <v>160</v>
      </c>
      <c r="E12" s="66" t="s">
        <v>168</v>
      </c>
    </row>
    <row r="13" spans="1:6" s="12" customFormat="1" x14ac:dyDescent="0.3">
      <c r="A13" s="18">
        <f t="shared" si="0"/>
        <v>11</v>
      </c>
      <c r="B13" s="18" t="s">
        <v>56</v>
      </c>
      <c r="C13" s="17" t="s">
        <v>46</v>
      </c>
      <c r="D13" s="102" t="s">
        <v>186</v>
      </c>
      <c r="E13" s="71" t="s">
        <v>31</v>
      </c>
    </row>
    <row r="14" spans="1:6" s="65" customFormat="1" x14ac:dyDescent="0.3">
      <c r="A14" s="63">
        <f t="shared" si="0"/>
        <v>12</v>
      </c>
      <c r="B14" s="63" t="s">
        <v>56</v>
      </c>
      <c r="C14" s="64" t="s">
        <v>18</v>
      </c>
      <c r="D14" s="113" t="s">
        <v>118</v>
      </c>
      <c r="E14" s="72" t="s">
        <v>73</v>
      </c>
    </row>
    <row r="15" spans="1:6" s="12" customFormat="1" ht="48.6" customHeight="1" x14ac:dyDescent="0.3">
      <c r="A15" s="18">
        <f t="shared" si="0"/>
        <v>13</v>
      </c>
      <c r="B15" s="18" t="s">
        <v>56</v>
      </c>
      <c r="C15" s="17" t="s">
        <v>53</v>
      </c>
      <c r="D15" s="113" t="s">
        <v>118</v>
      </c>
      <c r="E15" s="71" t="s">
        <v>58</v>
      </c>
    </row>
    <row r="16" spans="1:6" s="65" customFormat="1" ht="48.6" customHeight="1" x14ac:dyDescent="0.3">
      <c r="A16" s="63">
        <f t="shared" si="0"/>
        <v>14</v>
      </c>
      <c r="B16" s="63" t="s">
        <v>56</v>
      </c>
      <c r="C16" s="64" t="s">
        <v>61</v>
      </c>
      <c r="D16" s="115" t="s">
        <v>118</v>
      </c>
      <c r="E16" s="67" t="s">
        <v>169</v>
      </c>
    </row>
    <row r="17" spans="1:5" s="12" customFormat="1" ht="48" customHeight="1" x14ac:dyDescent="0.3">
      <c r="A17" s="18">
        <f t="shared" si="0"/>
        <v>15</v>
      </c>
      <c r="B17" s="18" t="s">
        <v>56</v>
      </c>
      <c r="C17" s="17" t="s">
        <v>62</v>
      </c>
      <c r="D17" s="113" t="s">
        <v>154</v>
      </c>
      <c r="E17" s="71" t="s">
        <v>123</v>
      </c>
    </row>
    <row r="18" spans="1:5" s="12" customFormat="1" ht="48.6" customHeight="1" x14ac:dyDescent="0.3">
      <c r="A18" s="18">
        <f t="shared" si="0"/>
        <v>16</v>
      </c>
      <c r="B18" s="18" t="s">
        <v>56</v>
      </c>
      <c r="C18" s="17" t="s">
        <v>42</v>
      </c>
      <c r="D18" s="113" t="s">
        <v>118</v>
      </c>
      <c r="E18" s="71" t="s">
        <v>72</v>
      </c>
    </row>
    <row r="19" spans="1:5" s="12" customFormat="1" ht="31.2" customHeight="1" x14ac:dyDescent="0.3">
      <c r="A19" s="18">
        <f t="shared" si="0"/>
        <v>17</v>
      </c>
      <c r="B19" s="18" t="s">
        <v>56</v>
      </c>
      <c r="C19" s="17" t="s">
        <v>14</v>
      </c>
      <c r="D19" s="113" t="s">
        <v>118</v>
      </c>
      <c r="E19" s="71" t="s">
        <v>71</v>
      </c>
    </row>
    <row r="20" spans="1:5" s="65" customFormat="1" ht="42.6" customHeight="1" x14ac:dyDescent="0.3">
      <c r="A20" s="63">
        <f t="shared" si="0"/>
        <v>18</v>
      </c>
      <c r="B20" s="63" t="s">
        <v>56</v>
      </c>
      <c r="C20" s="64" t="s">
        <v>67</v>
      </c>
      <c r="D20" s="115" t="s">
        <v>116</v>
      </c>
      <c r="E20" s="67" t="s">
        <v>85</v>
      </c>
    </row>
  </sheetData>
  <autoFilter ref="A2:E2" xr:uid="{00000000-0009-0000-0000-000006000000}"/>
  <sortState xmlns:xlrd2="http://schemas.microsoft.com/office/spreadsheetml/2017/richdata2" ref="C3:E20">
    <sortCondition ref="C3"/>
  </sortState>
  <mergeCells count="2">
    <mergeCell ref="A1:A2"/>
    <mergeCell ref="C1:E1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aie8"/>
  <dimension ref="A1:G20"/>
  <sheetViews>
    <sheetView view="pageBreakPreview" zoomScale="60" zoomScaleNormal="90" workbookViewId="0">
      <selection activeCell="F7" sqref="F7"/>
    </sheetView>
  </sheetViews>
  <sheetFormatPr defaultColWidth="8.88671875" defaultRowHeight="15.6" x14ac:dyDescent="0.3"/>
  <cols>
    <col min="1" max="1" width="3.88671875" style="131" customWidth="1"/>
    <col min="2" max="2" width="7.6640625" style="131" customWidth="1"/>
    <col min="3" max="3" width="23.109375" style="132" customWidth="1"/>
    <col min="4" max="4" width="20.109375" style="133" customWidth="1"/>
    <col min="5" max="5" width="44.88671875" style="134" customWidth="1"/>
    <col min="6" max="16384" width="8.88671875" style="4"/>
  </cols>
  <sheetData>
    <row r="1" spans="1:7" s="74" customFormat="1" ht="13.8" customHeight="1" x14ac:dyDescent="0.3">
      <c r="A1" s="135" t="s">
        <v>112</v>
      </c>
      <c r="B1" s="117"/>
      <c r="C1" s="136" t="s">
        <v>79</v>
      </c>
      <c r="D1" s="136"/>
      <c r="E1" s="136"/>
    </row>
    <row r="2" spans="1:7" s="74" customFormat="1" ht="13.2" customHeight="1" x14ac:dyDescent="0.3">
      <c r="A2" s="135"/>
      <c r="B2" s="117" t="s">
        <v>2</v>
      </c>
      <c r="C2" s="118" t="s">
        <v>1</v>
      </c>
      <c r="D2" s="117" t="s">
        <v>51</v>
      </c>
      <c r="E2" s="119" t="s">
        <v>3</v>
      </c>
    </row>
    <row r="3" spans="1:7" s="7" customFormat="1" ht="15" customHeight="1" x14ac:dyDescent="0.3">
      <c r="A3" s="120">
        <v>1</v>
      </c>
      <c r="B3" s="120" t="s">
        <v>80</v>
      </c>
      <c r="C3" s="121" t="s">
        <v>20</v>
      </c>
      <c r="D3" s="34" t="s">
        <v>170</v>
      </c>
      <c r="E3" s="122" t="s">
        <v>88</v>
      </c>
      <c r="F3" s="2"/>
    </row>
    <row r="4" spans="1:7" s="7" customFormat="1" ht="31.2" x14ac:dyDescent="0.3">
      <c r="A4" s="120">
        <f>A3+1</f>
        <v>2</v>
      </c>
      <c r="B4" s="120" t="s">
        <v>80</v>
      </c>
      <c r="C4" s="121" t="s">
        <v>70</v>
      </c>
      <c r="D4" s="123" t="s">
        <v>118</v>
      </c>
      <c r="E4" s="124" t="s">
        <v>195</v>
      </c>
      <c r="F4" s="137"/>
      <c r="G4" s="138"/>
    </row>
    <row r="5" spans="1:7" s="7" customFormat="1" ht="28.8" customHeight="1" x14ac:dyDescent="0.3">
      <c r="A5" s="120">
        <f t="shared" ref="A5:A19" si="0">A4+1</f>
        <v>3</v>
      </c>
      <c r="B5" s="120" t="s">
        <v>80</v>
      </c>
      <c r="C5" s="121" t="s">
        <v>66</v>
      </c>
      <c r="D5" s="34" t="s">
        <v>197</v>
      </c>
      <c r="E5" s="125" t="s">
        <v>196</v>
      </c>
    </row>
    <row r="6" spans="1:7" s="7" customFormat="1" ht="27" customHeight="1" x14ac:dyDescent="0.3">
      <c r="A6" s="120">
        <f t="shared" si="0"/>
        <v>4</v>
      </c>
      <c r="B6" s="120" t="s">
        <v>80</v>
      </c>
      <c r="C6" s="121" t="s">
        <v>81</v>
      </c>
      <c r="D6" s="34" t="s">
        <v>170</v>
      </c>
      <c r="E6" s="125" t="s">
        <v>198</v>
      </c>
    </row>
    <row r="7" spans="1:7" s="7" customFormat="1" ht="31.8" customHeight="1" x14ac:dyDescent="0.3">
      <c r="A7" s="120">
        <f t="shared" si="0"/>
        <v>5</v>
      </c>
      <c r="B7" s="120" t="s">
        <v>80</v>
      </c>
      <c r="C7" s="121" t="s">
        <v>60</v>
      </c>
      <c r="D7" s="30" t="s">
        <v>205</v>
      </c>
      <c r="E7" s="125" t="s">
        <v>199</v>
      </c>
    </row>
    <row r="8" spans="1:7" s="7" customFormat="1" ht="29.4" customHeight="1" x14ac:dyDescent="0.3">
      <c r="A8" s="120">
        <f t="shared" si="0"/>
        <v>6</v>
      </c>
      <c r="B8" s="120" t="s">
        <v>80</v>
      </c>
      <c r="C8" s="121" t="s">
        <v>44</v>
      </c>
      <c r="D8" s="34" t="s">
        <v>170</v>
      </c>
      <c r="E8" s="125" t="s">
        <v>200</v>
      </c>
    </row>
    <row r="9" spans="1:7" s="7" customFormat="1" ht="31.2" x14ac:dyDescent="0.3">
      <c r="A9" s="120">
        <f t="shared" si="0"/>
        <v>7</v>
      </c>
      <c r="B9" s="120" t="s">
        <v>80</v>
      </c>
      <c r="C9" s="121" t="s">
        <v>45</v>
      </c>
      <c r="D9" s="34" t="s">
        <v>197</v>
      </c>
      <c r="E9" s="125" t="s">
        <v>201</v>
      </c>
    </row>
    <row r="10" spans="1:7" s="7" customFormat="1" ht="42.6" customHeight="1" x14ac:dyDescent="0.3">
      <c r="A10" s="120">
        <f t="shared" si="0"/>
        <v>8</v>
      </c>
      <c r="B10" s="120" t="s">
        <v>80</v>
      </c>
      <c r="C10" s="121" t="s">
        <v>86</v>
      </c>
      <c r="D10" s="30" t="s">
        <v>205</v>
      </c>
      <c r="E10" s="125" t="s">
        <v>202</v>
      </c>
    </row>
    <row r="11" spans="1:7" s="7" customFormat="1" ht="31.2" x14ac:dyDescent="0.3">
      <c r="A11" s="120">
        <f t="shared" si="0"/>
        <v>9</v>
      </c>
      <c r="B11" s="120" t="s">
        <v>80</v>
      </c>
      <c r="C11" s="121" t="s">
        <v>17</v>
      </c>
      <c r="D11" s="103" t="s">
        <v>209</v>
      </c>
      <c r="E11" s="122" t="s">
        <v>87</v>
      </c>
    </row>
    <row r="12" spans="1:7" s="7" customFormat="1" ht="31.2" x14ac:dyDescent="0.3">
      <c r="A12" s="120">
        <f t="shared" si="0"/>
        <v>10</v>
      </c>
      <c r="B12" s="120" t="s">
        <v>80</v>
      </c>
      <c r="C12" s="121" t="s">
        <v>46</v>
      </c>
      <c r="D12" s="123" t="s">
        <v>118</v>
      </c>
      <c r="E12" s="122" t="s">
        <v>47</v>
      </c>
    </row>
    <row r="13" spans="1:7" s="7" customFormat="1" ht="22.8" customHeight="1" x14ac:dyDescent="0.3">
      <c r="A13" s="120">
        <f t="shared" si="0"/>
        <v>11</v>
      </c>
      <c r="B13" s="120" t="s">
        <v>80</v>
      </c>
      <c r="C13" s="121" t="s">
        <v>18</v>
      </c>
      <c r="D13" s="123" t="s">
        <v>118</v>
      </c>
      <c r="E13" s="125" t="s">
        <v>203</v>
      </c>
    </row>
    <row r="14" spans="1:7" s="7" customFormat="1" ht="33" customHeight="1" x14ac:dyDescent="0.3">
      <c r="A14" s="120">
        <f t="shared" si="0"/>
        <v>12</v>
      </c>
      <c r="B14" s="120" t="s">
        <v>80</v>
      </c>
      <c r="C14" s="121" t="s">
        <v>82</v>
      </c>
      <c r="D14" s="123" t="s">
        <v>118</v>
      </c>
      <c r="E14" s="122" t="s">
        <v>83</v>
      </c>
    </row>
    <row r="15" spans="1:7" s="7" customFormat="1" ht="28.8" customHeight="1" x14ac:dyDescent="0.3">
      <c r="A15" s="120">
        <f t="shared" si="0"/>
        <v>13</v>
      </c>
      <c r="B15" s="120" t="s">
        <v>80</v>
      </c>
      <c r="C15" s="121" t="s">
        <v>84</v>
      </c>
      <c r="D15" s="123" t="s">
        <v>118</v>
      </c>
      <c r="E15" s="125" t="s">
        <v>204</v>
      </c>
    </row>
    <row r="16" spans="1:7" s="7" customFormat="1" x14ac:dyDescent="0.3">
      <c r="A16" s="120">
        <f t="shared" si="0"/>
        <v>14</v>
      </c>
      <c r="B16" s="120" t="s">
        <v>80</v>
      </c>
      <c r="C16" s="121" t="s">
        <v>62</v>
      </c>
      <c r="D16" s="30" t="s">
        <v>153</v>
      </c>
      <c r="E16" s="125" t="s">
        <v>38</v>
      </c>
    </row>
    <row r="17" spans="1:5" s="7" customFormat="1" ht="30" customHeight="1" x14ac:dyDescent="0.3">
      <c r="A17" s="120">
        <f t="shared" si="0"/>
        <v>15</v>
      </c>
      <c r="B17" s="120" t="s">
        <v>80</v>
      </c>
      <c r="C17" s="121" t="s">
        <v>42</v>
      </c>
      <c r="D17" s="123" t="s">
        <v>118</v>
      </c>
      <c r="E17" s="125" t="s">
        <v>72</v>
      </c>
    </row>
    <row r="18" spans="1:5" s="7" customFormat="1" ht="46.8" x14ac:dyDescent="0.3">
      <c r="A18" s="120">
        <f t="shared" si="0"/>
        <v>16</v>
      </c>
      <c r="B18" s="120" t="s">
        <v>80</v>
      </c>
      <c r="C18" s="121" t="s">
        <v>14</v>
      </c>
      <c r="D18" s="34" t="s">
        <v>192</v>
      </c>
      <c r="E18" s="126" t="s">
        <v>191</v>
      </c>
    </row>
    <row r="19" spans="1:5" s="7" customFormat="1" ht="32.4" customHeight="1" x14ac:dyDescent="0.3">
      <c r="A19" s="120">
        <f t="shared" si="0"/>
        <v>17</v>
      </c>
      <c r="B19" s="120" t="s">
        <v>80</v>
      </c>
      <c r="C19" s="121" t="s">
        <v>48</v>
      </c>
      <c r="D19" s="34" t="s">
        <v>193</v>
      </c>
      <c r="E19" s="122" t="s">
        <v>194</v>
      </c>
    </row>
    <row r="20" spans="1:5" s="7" customFormat="1" x14ac:dyDescent="0.3">
      <c r="A20" s="127"/>
      <c r="B20" s="127"/>
      <c r="C20" s="128"/>
      <c r="D20" s="129"/>
      <c r="E20" s="130"/>
    </row>
  </sheetData>
  <autoFilter ref="B2:E19" xr:uid="{00000000-0001-0000-0700-000000000000}"/>
  <sortState xmlns:xlrd2="http://schemas.microsoft.com/office/spreadsheetml/2017/richdata2" ref="C3:G49">
    <sortCondition ref="C3"/>
  </sortState>
  <mergeCells count="3">
    <mergeCell ref="A1:A2"/>
    <mergeCell ref="C1:E1"/>
    <mergeCell ref="F4:G4"/>
  </mergeCells>
  <pageMargins left="0.25" right="0.25" top="0.75" bottom="0.75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Clasa I</vt:lpstr>
      <vt:lpstr>Clasa a II-a</vt:lpstr>
      <vt:lpstr>Clasa a III-a</vt:lpstr>
      <vt:lpstr>Clasa a IV-a</vt:lpstr>
      <vt:lpstr>Clasa a V-a</vt:lpstr>
      <vt:lpstr>Clasa a VI-a</vt:lpstr>
      <vt:lpstr>Clasa a VII-a</vt:lpstr>
      <vt:lpstr>Clasa a VIII-a</vt:lpstr>
      <vt:lpstr>'Clasa a II-a'!Print_Area</vt:lpstr>
      <vt:lpstr>'Clasa a III-a'!Print_Area</vt:lpstr>
      <vt:lpstr>'Clasa a IV-a'!Print_Area</vt:lpstr>
      <vt:lpstr>'Clasa a V-a'!Print_Area</vt:lpstr>
      <vt:lpstr>'Clasa a VII-a'!Print_Area</vt:lpstr>
      <vt:lpstr>'Clasa a VIII-a'!Print_Area</vt:lpstr>
      <vt:lpstr>'Clasa 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2026-05-04T06:18:32Z</dcterms:modified>
</cp:coreProperties>
</file>